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2" sheetId="1" r:id="rId1"/>
  </sheets>
  <definedNames>
    <definedName name="_xlnm.Print_Area" localSheetId="0">день2!$A$1:$I$48</definedName>
  </definedName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9" i="1"/>
  <c r="D19" i="1"/>
  <c r="E19" i="1"/>
  <c r="F19" i="1"/>
  <c r="G19" i="1"/>
  <c r="H19" i="1"/>
  <c r="C20" i="1"/>
  <c r="C35" i="1"/>
  <c r="D35" i="1"/>
  <c r="E35" i="1"/>
  <c r="F35" i="1"/>
  <c r="G35" i="1"/>
  <c r="H35" i="1"/>
  <c r="C36" i="1"/>
  <c r="D36" i="1"/>
  <c r="E36" i="1"/>
  <c r="F36" i="1"/>
  <c r="G36" i="1"/>
  <c r="H36" i="1"/>
  <c r="C45" i="1"/>
  <c r="D45" i="1"/>
  <c r="E45" i="1"/>
  <c r="F45" i="1"/>
  <c r="G45" i="1"/>
  <c r="H45" i="1"/>
  <c r="C46" i="1"/>
  <c r="D46" i="1"/>
  <c r="E46" i="1"/>
  <c r="F46" i="1"/>
  <c r="G46" i="1"/>
  <c r="H46" i="1"/>
  <c r="C47" i="1"/>
  <c r="D47" i="1"/>
  <c r="E47" i="1"/>
  <c r="F47" i="1"/>
  <c r="G47" i="1"/>
  <c r="H47" i="1"/>
  <c r="C48" i="1"/>
  <c r="D48" i="1"/>
  <c r="E48" i="1"/>
  <c r="F48" i="1"/>
  <c r="G48" i="1"/>
  <c r="H48" i="1"/>
</calcChain>
</file>

<file path=xl/sharedStrings.xml><?xml version="1.0" encoding="utf-8"?>
<sst xmlns="http://schemas.openxmlformats.org/spreadsheetml/2006/main" count="48" uniqueCount="38">
  <si>
    <t>Итого за день</t>
  </si>
  <si>
    <t>Итого</t>
  </si>
  <si>
    <t>№392</t>
  </si>
  <si>
    <t>Чай с сахаром</t>
  </si>
  <si>
    <t>п/п</t>
  </si>
  <si>
    <t>Хлеб пшеничный</t>
  </si>
  <si>
    <t>№213</t>
  </si>
  <si>
    <t>Яйца вареные</t>
  </si>
  <si>
    <t>Полдник</t>
  </si>
  <si>
    <t>Хлеб ржаной</t>
  </si>
  <si>
    <t>№382</t>
  </si>
  <si>
    <t>Кисель из сока натурального</t>
  </si>
  <si>
    <t>№286</t>
  </si>
  <si>
    <t>Тефтели мясные</t>
  </si>
  <si>
    <t>№132</t>
  </si>
  <si>
    <t>Капуста тушенная</t>
  </si>
  <si>
    <t>№80</t>
  </si>
  <si>
    <t xml:space="preserve">Суп картофельный с крупой </t>
  </si>
  <si>
    <t>Обед</t>
  </si>
  <si>
    <t>№401</t>
  </si>
  <si>
    <t>Ряженка\Снежок</t>
  </si>
  <si>
    <t>2 завтрак</t>
  </si>
  <si>
    <t>Завтрак</t>
  </si>
  <si>
    <t>№185</t>
  </si>
  <si>
    <t>Каша жидкая пшенная</t>
  </si>
  <si>
    <t>2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</si>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</sst>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0" fillId="2" borderId="7" xfId="0" applyFill="1" applyBorder="1" applyAlignment="1">
      <alignment vertical="top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/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3" fillId="2" borderId="11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vertical="center"/>
    </xf>
    <xf numFmtId="0" fontId="2" fillId="2" borderId="14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vertical="center" wrapText="1"/>
    </xf>
    <xf numFmtId="2" fontId="2" fillId="2" borderId="5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wrapText="1"/>
    </xf>
    <xf numFmtId="0" fontId="0" fillId="2" borderId="4" xfId="0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2" fillId="2" borderId="17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0" fillId="2" borderId="18" xfId="0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/>
    <xf numFmtId="0" fontId="0" fillId="2" borderId="2" xfId="0" applyFill="1" applyBorder="1" applyAlignment="1"/>
    <xf numFmtId="0" fontId="2" fillId="2" borderId="7" xfId="0" applyFont="1" applyFill="1" applyBorder="1" applyAlignment="1">
      <alignment horizontal="center" vertical="top"/>
    </xf>
    <xf numFmtId="0" fontId="2" fillId="2" borderId="19" xfId="0" applyFont="1" applyFill="1" applyBorder="1" applyAlignment="1">
      <alignment wrapText="1"/>
    </xf>
    <xf numFmtId="0" fontId="2" fillId="2" borderId="1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8"/>
  <sheetViews>
    <sheetView tabSelected="1" view="pageBreakPreview" topLeftCell="A4" zoomScale="80" zoomScaleNormal="100" zoomScaleSheetLayoutView="80" workbookViewId="0">
      <selection activeCell="G27" sqref="G27"/>
    </sheetView>
  </sheetViews>
  <sheetFormatPr defaultRowHeight="14.4" x14ac:dyDescent="0.3"/>
  <cols>
    <col min="2" max="2" width="21.88671875" customWidth="1"/>
    <col min="3" max="3" width="12.88671875" bestFit="1" customWidth="1"/>
    <col min="6" max="6" width="12" customWidth="1"/>
    <col min="7" max="7" width="15.6640625" customWidth="1"/>
    <col min="9" max="9" width="11" customWidth="1"/>
  </cols>
  <sheetData>
    <row r="2" spans="1:17" ht="1.5" customHeight="1" x14ac:dyDescent="0.3"/>
    <row r="3" spans="1:17" ht="15" thickBot="1" x14ac:dyDescent="0.35"/>
    <row r="4" spans="1:17" x14ac:dyDescent="0.3">
      <c r="A4" s="59" t="s">
        <v>37</v>
      </c>
      <c r="B4" s="58" t="s">
        <v>36</v>
      </c>
      <c r="C4" s="40" t="s">
        <v>35</v>
      </c>
      <c r="D4" s="58" t="s">
        <v>34</v>
      </c>
      <c r="E4" s="58"/>
      <c r="F4" s="58"/>
      <c r="G4" s="57" t="s">
        <v>33</v>
      </c>
      <c r="H4" s="57" t="s">
        <v>32</v>
      </c>
      <c r="I4" s="56" t="s">
        <v>31</v>
      </c>
    </row>
    <row r="5" spans="1:17" x14ac:dyDescent="0.3">
      <c r="A5" s="55"/>
      <c r="B5" s="54"/>
      <c r="C5" s="15" t="s">
        <v>30</v>
      </c>
      <c r="D5" s="54" t="s">
        <v>29</v>
      </c>
      <c r="E5" s="54" t="s">
        <v>28</v>
      </c>
      <c r="F5" s="54" t="s">
        <v>27</v>
      </c>
      <c r="G5" s="53"/>
      <c r="H5" s="53"/>
      <c r="I5" s="52"/>
    </row>
    <row r="6" spans="1:17" ht="15" thickBot="1" x14ac:dyDescent="0.35">
      <c r="A6" s="51"/>
      <c r="B6" s="50"/>
      <c r="C6" s="33" t="s">
        <v>26</v>
      </c>
      <c r="D6" s="50"/>
      <c r="E6" s="50"/>
      <c r="F6" s="50"/>
      <c r="G6" s="49"/>
      <c r="H6" s="49"/>
      <c r="I6" s="48"/>
    </row>
    <row r="7" spans="1:17" ht="15" customHeight="1" x14ac:dyDescent="0.3">
      <c r="A7" s="47" t="s">
        <v>25</v>
      </c>
      <c r="B7" s="46" t="s">
        <v>24</v>
      </c>
      <c r="C7" s="40">
        <v>160</v>
      </c>
      <c r="D7" s="40">
        <v>3.46</v>
      </c>
      <c r="E7" s="40">
        <v>4.57</v>
      </c>
      <c r="F7" s="40">
        <v>24.7</v>
      </c>
      <c r="G7" s="40">
        <v>154</v>
      </c>
      <c r="H7" s="40">
        <v>0</v>
      </c>
      <c r="I7" s="42" t="s">
        <v>23</v>
      </c>
      <c r="J7" s="46"/>
      <c r="K7" s="40"/>
      <c r="L7" s="40"/>
      <c r="M7" s="40"/>
      <c r="N7" s="40"/>
      <c r="O7" s="40"/>
      <c r="P7" s="40"/>
      <c r="Q7" s="42"/>
    </row>
    <row r="8" spans="1:17" x14ac:dyDescent="0.3">
      <c r="A8" s="45" t="s">
        <v>22</v>
      </c>
      <c r="B8" s="31"/>
      <c r="C8" s="15">
        <v>210</v>
      </c>
      <c r="D8" s="15">
        <v>4.59</v>
      </c>
      <c r="E8" s="15">
        <v>4.9000000000000004</v>
      </c>
      <c r="F8" s="15">
        <v>31.26</v>
      </c>
      <c r="G8" s="15">
        <v>187</v>
      </c>
      <c r="H8" s="15">
        <v>0</v>
      </c>
      <c r="I8" s="27"/>
      <c r="J8" s="31"/>
      <c r="K8" s="15"/>
      <c r="L8" s="15"/>
      <c r="M8" s="15"/>
      <c r="N8" s="15"/>
      <c r="O8" s="15"/>
      <c r="P8" s="15"/>
      <c r="Q8" s="27"/>
    </row>
    <row r="9" spans="1:17" ht="15" customHeight="1" x14ac:dyDescent="0.3">
      <c r="A9" s="13"/>
      <c r="B9" s="18" t="s">
        <v>5</v>
      </c>
      <c r="C9" s="15">
        <v>30</v>
      </c>
      <c r="D9" s="15">
        <v>2.37</v>
      </c>
      <c r="E9" s="15">
        <v>0.3</v>
      </c>
      <c r="F9" s="15">
        <v>14.49</v>
      </c>
      <c r="G9" s="15">
        <v>70.8</v>
      </c>
      <c r="H9" s="15">
        <v>0</v>
      </c>
      <c r="I9" s="17" t="s">
        <v>4</v>
      </c>
    </row>
    <row r="10" spans="1:17" x14ac:dyDescent="0.3">
      <c r="A10" s="13"/>
      <c r="B10" s="18"/>
      <c r="C10" s="15">
        <v>40</v>
      </c>
      <c r="D10" s="15">
        <v>3.16</v>
      </c>
      <c r="E10" s="15">
        <v>0.4</v>
      </c>
      <c r="F10" s="15">
        <v>19.32</v>
      </c>
      <c r="G10" s="15">
        <v>94.4</v>
      </c>
      <c r="H10" s="15">
        <v>0</v>
      </c>
      <c r="I10" s="14"/>
    </row>
    <row r="11" spans="1:17" x14ac:dyDescent="0.3">
      <c r="A11" s="13"/>
      <c r="B11" s="12" t="s">
        <v>3</v>
      </c>
      <c r="C11" s="11">
        <v>150</v>
      </c>
      <c r="D11" s="11">
        <v>0.04</v>
      </c>
      <c r="E11" s="11">
        <v>0.01</v>
      </c>
      <c r="F11" s="11">
        <v>6.99</v>
      </c>
      <c r="G11" s="11">
        <v>28</v>
      </c>
      <c r="H11" s="11">
        <v>0.02</v>
      </c>
      <c r="I11" s="10" t="s">
        <v>2</v>
      </c>
    </row>
    <row r="12" spans="1:17" x14ac:dyDescent="0.3">
      <c r="A12" s="13"/>
      <c r="B12" s="12"/>
      <c r="C12" s="11">
        <v>180</v>
      </c>
      <c r="D12" s="11">
        <v>0.06</v>
      </c>
      <c r="E12" s="11">
        <v>0.02</v>
      </c>
      <c r="F12" s="11">
        <v>9.99</v>
      </c>
      <c r="G12" s="11">
        <v>40</v>
      </c>
      <c r="H12" s="11">
        <v>0.03</v>
      </c>
      <c r="I12" s="10"/>
    </row>
    <row r="13" spans="1:17" x14ac:dyDescent="0.3">
      <c r="A13" s="13"/>
      <c r="B13" s="7" t="s">
        <v>1</v>
      </c>
      <c r="C13" s="6">
        <f>C7+C9+C11</f>
        <v>340</v>
      </c>
      <c r="D13" s="6">
        <f>D7+D9+D11</f>
        <v>5.87</v>
      </c>
      <c r="E13" s="6">
        <f>E7+E9+E11</f>
        <v>4.88</v>
      </c>
      <c r="F13" s="6">
        <f>F7+F9+F11</f>
        <v>46.18</v>
      </c>
      <c r="G13" s="6">
        <f>G7+G9+G11</f>
        <v>252.8</v>
      </c>
      <c r="H13" s="6">
        <f>H7+H9+H11</f>
        <v>0.02</v>
      </c>
      <c r="I13" s="39"/>
    </row>
    <row r="14" spans="1:17" ht="15" thickBot="1" x14ac:dyDescent="0.35">
      <c r="A14" s="38"/>
      <c r="B14" s="44"/>
      <c r="C14" s="2">
        <f>C8+C10+C12</f>
        <v>430</v>
      </c>
      <c r="D14" s="2">
        <f>D8+D10+D12</f>
        <v>7.81</v>
      </c>
      <c r="E14" s="2">
        <f>E8+E10+E12</f>
        <v>5.32</v>
      </c>
      <c r="F14" s="2">
        <f>F8+F10+F12</f>
        <v>60.57</v>
      </c>
      <c r="G14" s="2">
        <f>G8+G10+G12</f>
        <v>321.39999999999998</v>
      </c>
      <c r="H14" s="2">
        <f>H8+H10+H12</f>
        <v>0.03</v>
      </c>
      <c r="I14" s="37"/>
    </row>
    <row r="15" spans="1:17" ht="15" thickBot="1" x14ac:dyDescent="0.35">
      <c r="A15" s="24" t="s">
        <v>21</v>
      </c>
      <c r="B15" s="43" t="s">
        <v>20</v>
      </c>
      <c r="C15" s="40">
        <v>150</v>
      </c>
      <c r="D15" s="40">
        <v>4.3499999999999996</v>
      </c>
      <c r="E15" s="40">
        <v>3.75</v>
      </c>
      <c r="F15" s="40">
        <v>6.3</v>
      </c>
      <c r="G15" s="40">
        <v>76</v>
      </c>
      <c r="H15" s="40">
        <v>0.45</v>
      </c>
      <c r="I15" s="42" t="s">
        <v>19</v>
      </c>
    </row>
    <row r="16" spans="1:17" x14ac:dyDescent="0.3">
      <c r="A16" s="13"/>
      <c r="B16" s="41"/>
      <c r="C16" s="40">
        <v>150</v>
      </c>
      <c r="D16" s="40">
        <v>4.3499999999999996</v>
      </c>
      <c r="E16" s="40">
        <v>3.75</v>
      </c>
      <c r="F16" s="40">
        <v>6.3</v>
      </c>
      <c r="G16" s="40">
        <v>76</v>
      </c>
      <c r="H16" s="40">
        <v>0.45</v>
      </c>
      <c r="I16" s="32"/>
    </row>
    <row r="17" spans="1:9" ht="7.5" customHeight="1" x14ac:dyDescent="0.3">
      <c r="A17" s="13"/>
      <c r="B17" s="31"/>
      <c r="C17" s="15"/>
      <c r="D17" s="15"/>
      <c r="E17" s="15"/>
      <c r="F17" s="15"/>
      <c r="G17" s="15"/>
      <c r="H17" s="15"/>
      <c r="I17" s="27"/>
    </row>
    <row r="18" spans="1:9" hidden="1" x14ac:dyDescent="0.3">
      <c r="A18" s="13"/>
      <c r="B18" s="31"/>
      <c r="C18" s="15"/>
      <c r="D18" s="15"/>
      <c r="E18" s="15"/>
      <c r="F18" s="15"/>
      <c r="G18" s="15"/>
      <c r="H18" s="15"/>
      <c r="I18" s="27"/>
    </row>
    <row r="19" spans="1:9" x14ac:dyDescent="0.3">
      <c r="A19" s="13"/>
      <c r="B19" s="7" t="s">
        <v>1</v>
      </c>
      <c r="C19" s="6">
        <f>C15+C17</f>
        <v>150</v>
      </c>
      <c r="D19" s="6">
        <f>D15+D17</f>
        <v>4.3499999999999996</v>
      </c>
      <c r="E19" s="6">
        <f>E15+E17</f>
        <v>3.75</v>
      </c>
      <c r="F19" s="6">
        <f>F15+F17</f>
        <v>6.3</v>
      </c>
      <c r="G19" s="6">
        <f>G15+G17</f>
        <v>76</v>
      </c>
      <c r="H19" s="6">
        <f>H15+H17</f>
        <v>0.45</v>
      </c>
      <c r="I19" s="39"/>
    </row>
    <row r="20" spans="1:9" ht="15" thickBot="1" x14ac:dyDescent="0.35">
      <c r="A20" s="38"/>
      <c r="B20" s="3"/>
      <c r="C20" s="2">
        <f>C16+C18</f>
        <v>150</v>
      </c>
      <c r="D20" s="2">
        <v>1</v>
      </c>
      <c r="E20" s="2">
        <v>0</v>
      </c>
      <c r="F20" s="2">
        <v>20.2</v>
      </c>
      <c r="G20" s="2">
        <v>84.4</v>
      </c>
      <c r="H20" s="2">
        <v>4</v>
      </c>
      <c r="I20" s="37"/>
    </row>
    <row r="21" spans="1:9" ht="12" customHeight="1" x14ac:dyDescent="0.3">
      <c r="A21" s="36" t="s">
        <v>18</v>
      </c>
      <c r="B21" s="35"/>
      <c r="C21" s="15"/>
      <c r="D21" s="15"/>
      <c r="E21" s="15"/>
      <c r="F21" s="15"/>
      <c r="G21" s="15"/>
      <c r="H21" s="15"/>
      <c r="I21" s="27"/>
    </row>
    <row r="22" spans="1:9" ht="0.75" hidden="1" customHeight="1" x14ac:dyDescent="0.3">
      <c r="A22" s="28"/>
      <c r="B22" s="34"/>
      <c r="C22" s="33"/>
      <c r="D22" s="33"/>
      <c r="E22" s="33"/>
      <c r="F22" s="33"/>
      <c r="G22" s="33"/>
      <c r="H22" s="33"/>
      <c r="I22" s="17"/>
    </row>
    <row r="23" spans="1:9" ht="15" customHeight="1" x14ac:dyDescent="0.3">
      <c r="A23" s="28"/>
      <c r="B23" s="31" t="s">
        <v>17</v>
      </c>
      <c r="C23" s="15">
        <v>200</v>
      </c>
      <c r="D23" s="15">
        <v>1.74</v>
      </c>
      <c r="E23" s="15">
        <v>2.27</v>
      </c>
      <c r="F23" s="15">
        <v>11.43</v>
      </c>
      <c r="G23" s="15">
        <v>73.2</v>
      </c>
      <c r="H23" s="15">
        <v>6.6</v>
      </c>
      <c r="I23" s="27" t="s">
        <v>16</v>
      </c>
    </row>
    <row r="24" spans="1:9" ht="15.75" customHeight="1" x14ac:dyDescent="0.3">
      <c r="A24" s="28"/>
      <c r="B24" s="31"/>
      <c r="C24" s="15">
        <v>200</v>
      </c>
      <c r="D24" s="15">
        <v>1.74</v>
      </c>
      <c r="E24" s="15">
        <v>2.27</v>
      </c>
      <c r="F24" s="15">
        <v>11.43</v>
      </c>
      <c r="G24" s="15">
        <v>73.2</v>
      </c>
      <c r="H24" s="15">
        <v>6.6</v>
      </c>
      <c r="I24" s="27"/>
    </row>
    <row r="25" spans="1:9" ht="15" customHeight="1" x14ac:dyDescent="0.3">
      <c r="A25" s="28"/>
      <c r="B25" s="29" t="s">
        <v>15</v>
      </c>
      <c r="C25" s="15">
        <v>120</v>
      </c>
      <c r="D25" s="15">
        <v>2.5</v>
      </c>
      <c r="E25" s="15">
        <v>4.45</v>
      </c>
      <c r="F25" s="15">
        <v>11.5</v>
      </c>
      <c r="G25" s="15">
        <v>96</v>
      </c>
      <c r="H25" s="15">
        <v>20</v>
      </c>
      <c r="I25" s="27" t="s">
        <v>14</v>
      </c>
    </row>
    <row r="26" spans="1:9" x14ac:dyDescent="0.3">
      <c r="A26" s="28"/>
      <c r="B26" s="29"/>
      <c r="C26" s="15">
        <v>150</v>
      </c>
      <c r="D26" s="15">
        <v>3.13</v>
      </c>
      <c r="E26" s="15">
        <v>5.55</v>
      </c>
      <c r="F26" s="15">
        <v>14.37</v>
      </c>
      <c r="G26" s="15">
        <v>120</v>
      </c>
      <c r="H26" s="15">
        <v>25</v>
      </c>
      <c r="I26" s="32"/>
    </row>
    <row r="27" spans="1:9" ht="15" customHeight="1" x14ac:dyDescent="0.3">
      <c r="A27" s="28"/>
      <c r="B27" s="31" t="s">
        <v>13</v>
      </c>
      <c r="C27" s="11">
        <v>80</v>
      </c>
      <c r="D27" s="15">
        <v>11.78</v>
      </c>
      <c r="E27" s="15">
        <v>12.91</v>
      </c>
      <c r="F27" s="30">
        <v>14.9</v>
      </c>
      <c r="G27" s="15">
        <v>223</v>
      </c>
      <c r="H27" s="15">
        <v>1.1299999999999999</v>
      </c>
      <c r="I27" s="27" t="s">
        <v>12</v>
      </c>
    </row>
    <row r="28" spans="1:9" x14ac:dyDescent="0.3">
      <c r="A28" s="28"/>
      <c r="B28" s="31"/>
      <c r="C28" s="11">
        <v>80</v>
      </c>
      <c r="D28" s="15">
        <v>11.78</v>
      </c>
      <c r="E28" s="15">
        <v>12.91</v>
      </c>
      <c r="F28" s="30">
        <v>14.9</v>
      </c>
      <c r="G28" s="15">
        <v>223</v>
      </c>
      <c r="H28" s="15">
        <v>1.1299999999999999</v>
      </c>
      <c r="I28" s="27"/>
    </row>
    <row r="29" spans="1:9" ht="15" customHeight="1" x14ac:dyDescent="0.3">
      <c r="A29" s="28"/>
      <c r="B29" s="29" t="s">
        <v>11</v>
      </c>
      <c r="C29" s="15">
        <v>150</v>
      </c>
      <c r="D29" s="15">
        <v>0.43</v>
      </c>
      <c r="E29" s="15">
        <v>0.04</v>
      </c>
      <c r="F29" s="15">
        <v>22.65</v>
      </c>
      <c r="G29" s="15">
        <v>92.7</v>
      </c>
      <c r="H29" s="15">
        <v>0.82</v>
      </c>
      <c r="I29" s="27" t="s">
        <v>10</v>
      </c>
    </row>
    <row r="30" spans="1:9" x14ac:dyDescent="0.3">
      <c r="A30" s="28"/>
      <c r="B30" s="29"/>
      <c r="C30" s="15">
        <v>200</v>
      </c>
      <c r="D30" s="15">
        <v>0.51</v>
      </c>
      <c r="E30" s="15">
        <v>0.05</v>
      </c>
      <c r="F30" s="15">
        <v>27.18</v>
      </c>
      <c r="G30" s="15">
        <v>111.24</v>
      </c>
      <c r="H30" s="15">
        <v>0.98</v>
      </c>
      <c r="I30" s="27"/>
    </row>
    <row r="31" spans="1:9" ht="15" customHeight="1" x14ac:dyDescent="0.3">
      <c r="A31" s="28"/>
      <c r="B31" s="18" t="s">
        <v>5</v>
      </c>
      <c r="C31" s="15">
        <v>30</v>
      </c>
      <c r="D31" s="15">
        <v>2.37</v>
      </c>
      <c r="E31" s="15">
        <v>0.3</v>
      </c>
      <c r="F31" s="15">
        <v>14.49</v>
      </c>
      <c r="G31" s="15">
        <v>70.8</v>
      </c>
      <c r="H31" s="15">
        <v>0</v>
      </c>
      <c r="I31" s="17" t="s">
        <v>4</v>
      </c>
    </row>
    <row r="32" spans="1:9" x14ac:dyDescent="0.3">
      <c r="A32" s="28"/>
      <c r="B32" s="16"/>
      <c r="C32" s="15">
        <v>40</v>
      </c>
      <c r="D32" s="15">
        <v>3.16</v>
      </c>
      <c r="E32" s="15">
        <v>0.4</v>
      </c>
      <c r="F32" s="15">
        <v>19.32</v>
      </c>
      <c r="G32" s="15">
        <v>94.4</v>
      </c>
      <c r="H32" s="15">
        <v>0</v>
      </c>
      <c r="I32" s="14"/>
    </row>
    <row r="33" spans="1:9" x14ac:dyDescent="0.3">
      <c r="A33" s="28"/>
      <c r="B33" s="18" t="s">
        <v>9</v>
      </c>
      <c r="C33" s="15">
        <v>20</v>
      </c>
      <c r="D33" s="15">
        <v>2.64</v>
      </c>
      <c r="E33" s="15">
        <v>0.4</v>
      </c>
      <c r="F33" s="15">
        <v>13.36</v>
      </c>
      <c r="G33" s="15">
        <v>69.599999999999994</v>
      </c>
      <c r="H33" s="15">
        <v>0</v>
      </c>
      <c r="I33" s="27" t="s">
        <v>4</v>
      </c>
    </row>
    <row r="34" spans="1:9" x14ac:dyDescent="0.3">
      <c r="A34" s="28"/>
      <c r="B34" s="18"/>
      <c r="C34" s="15">
        <v>20</v>
      </c>
      <c r="D34" s="15">
        <v>3.3</v>
      </c>
      <c r="E34" s="15">
        <v>0.5</v>
      </c>
      <c r="F34" s="15">
        <v>16.7</v>
      </c>
      <c r="G34" s="15">
        <v>87</v>
      </c>
      <c r="H34" s="15">
        <v>0</v>
      </c>
      <c r="I34" s="5"/>
    </row>
    <row r="35" spans="1:9" x14ac:dyDescent="0.3">
      <c r="A35" s="28"/>
      <c r="B35" s="7" t="s">
        <v>1</v>
      </c>
      <c r="C35" s="6">
        <f>C23+C25+C27+C21+C29+C31+C33</f>
        <v>600</v>
      </c>
      <c r="D35" s="6">
        <f>D23+D25+D27+D21+D29+D31+D33</f>
        <v>21.46</v>
      </c>
      <c r="E35" s="6">
        <f>E23+E25+E27+E21+E29+E31+E33</f>
        <v>20.37</v>
      </c>
      <c r="F35" s="6">
        <f>F23+F25+F27+F21+F29+F31+F33</f>
        <v>88.33</v>
      </c>
      <c r="G35" s="6">
        <f>G23+G25+G27+G21+G29+G31+G33</f>
        <v>625.29999999999995</v>
      </c>
      <c r="H35" s="6">
        <f>H23+H25+H27+H21+H29+H31+H33</f>
        <v>28.55</v>
      </c>
      <c r="I35" s="27"/>
    </row>
    <row r="36" spans="1:9" ht="15" thickBot="1" x14ac:dyDescent="0.35">
      <c r="A36" s="26"/>
      <c r="B36" s="3"/>
      <c r="C36" s="2">
        <f>C24+C26+C28+C22+C30+C32+C34</f>
        <v>690</v>
      </c>
      <c r="D36" s="2">
        <f>D24+D26+D28+D22+D30+D32+D34</f>
        <v>23.62</v>
      </c>
      <c r="E36" s="2">
        <f>E24+E26+E28+E22+E30+E32+E34</f>
        <v>21.68</v>
      </c>
      <c r="F36" s="2">
        <f>F24+F26+F28+F22+F30+F32+F34</f>
        <v>103.89999999999999</v>
      </c>
      <c r="G36" s="2">
        <f>G24+G26+G28+G22+G30+G32+G34</f>
        <v>708.83999999999992</v>
      </c>
      <c r="H36" s="2">
        <f>H24+H26+H28+H22+H30+H32+H34</f>
        <v>33.71</v>
      </c>
      <c r="I36" s="25"/>
    </row>
    <row r="37" spans="1:9" ht="15" customHeight="1" x14ac:dyDescent="0.3">
      <c r="A37" s="24" t="s">
        <v>8</v>
      </c>
      <c r="B37" s="23" t="s">
        <v>7</v>
      </c>
      <c r="C37" s="15">
        <v>40</v>
      </c>
      <c r="D37" s="15">
        <v>5.08</v>
      </c>
      <c r="E37" s="15">
        <v>4.5999999999999996</v>
      </c>
      <c r="F37" s="15">
        <v>0.28000000000000003</v>
      </c>
      <c r="G37" s="15">
        <v>63</v>
      </c>
      <c r="H37" s="15">
        <v>0</v>
      </c>
      <c r="I37" s="22" t="s">
        <v>6</v>
      </c>
    </row>
    <row r="38" spans="1:9" x14ac:dyDescent="0.3">
      <c r="A38" s="13"/>
      <c r="B38" s="21"/>
      <c r="C38" s="15">
        <v>40</v>
      </c>
      <c r="D38" s="15">
        <v>5.08</v>
      </c>
      <c r="E38" s="15">
        <v>4.5999999999999996</v>
      </c>
      <c r="F38" s="15">
        <v>0.28000000000000003</v>
      </c>
      <c r="G38" s="15">
        <v>63</v>
      </c>
      <c r="H38" s="15">
        <v>0</v>
      </c>
      <c r="I38" s="14"/>
    </row>
    <row r="39" spans="1:9" ht="4.5" customHeight="1" x14ac:dyDescent="0.3">
      <c r="A39" s="13"/>
      <c r="B39" s="20"/>
      <c r="C39" s="11"/>
      <c r="D39" s="11"/>
      <c r="E39" s="11"/>
      <c r="F39" s="11"/>
      <c r="G39" s="11"/>
      <c r="H39" s="11"/>
      <c r="I39" s="10"/>
    </row>
    <row r="40" spans="1:9" hidden="1" x14ac:dyDescent="0.3">
      <c r="A40" s="13"/>
      <c r="B40" s="19"/>
      <c r="C40" s="11"/>
      <c r="D40" s="11"/>
      <c r="E40" s="11"/>
      <c r="F40" s="11"/>
      <c r="G40" s="11"/>
      <c r="H40" s="11"/>
      <c r="I40" s="10"/>
    </row>
    <row r="41" spans="1:9" x14ac:dyDescent="0.3">
      <c r="A41" s="13"/>
      <c r="B41" s="18" t="s">
        <v>5</v>
      </c>
      <c r="C41" s="15">
        <v>30</v>
      </c>
      <c r="D41" s="15">
        <v>2.37</v>
      </c>
      <c r="E41" s="15">
        <v>0.3</v>
      </c>
      <c r="F41" s="15">
        <v>14.49</v>
      </c>
      <c r="G41" s="15">
        <v>70.8</v>
      </c>
      <c r="H41" s="15">
        <v>0</v>
      </c>
      <c r="I41" s="17" t="s">
        <v>4</v>
      </c>
    </row>
    <row r="42" spans="1:9" x14ac:dyDescent="0.3">
      <c r="A42" s="13"/>
      <c r="B42" s="16"/>
      <c r="C42" s="15">
        <v>40</v>
      </c>
      <c r="D42" s="15">
        <v>3.16</v>
      </c>
      <c r="E42" s="15">
        <v>0.4</v>
      </c>
      <c r="F42" s="15">
        <v>19.32</v>
      </c>
      <c r="G42" s="15">
        <v>94.4</v>
      </c>
      <c r="H42" s="15">
        <v>0</v>
      </c>
      <c r="I42" s="14"/>
    </row>
    <row r="43" spans="1:9" x14ac:dyDescent="0.3">
      <c r="A43" s="13"/>
      <c r="B43" s="12" t="s">
        <v>3</v>
      </c>
      <c r="C43" s="11">
        <v>150</v>
      </c>
      <c r="D43" s="11">
        <v>0.04</v>
      </c>
      <c r="E43" s="11">
        <v>0.01</v>
      </c>
      <c r="F43" s="11">
        <v>6.99</v>
      </c>
      <c r="G43" s="11">
        <v>28</v>
      </c>
      <c r="H43" s="11">
        <v>0.02</v>
      </c>
      <c r="I43" s="10" t="s">
        <v>2</v>
      </c>
    </row>
    <row r="44" spans="1:9" x14ac:dyDescent="0.3">
      <c r="A44" s="13"/>
      <c r="B44" s="12"/>
      <c r="C44" s="11">
        <v>180</v>
      </c>
      <c r="D44" s="11">
        <v>0.06</v>
      </c>
      <c r="E44" s="11">
        <v>0.02</v>
      </c>
      <c r="F44" s="11">
        <v>9.99</v>
      </c>
      <c r="G44" s="11">
        <v>40</v>
      </c>
      <c r="H44" s="11">
        <v>0.03</v>
      </c>
      <c r="I44" s="10"/>
    </row>
    <row r="45" spans="1:9" x14ac:dyDescent="0.3">
      <c r="A45" s="8"/>
      <c r="B45" s="7" t="s">
        <v>1</v>
      </c>
      <c r="C45" s="6">
        <f>C37+C39+C41+C43</f>
        <v>220</v>
      </c>
      <c r="D45" s="6">
        <f>D37+D39+D41+D43</f>
        <v>7.49</v>
      </c>
      <c r="E45" s="6">
        <f>E37+E39+E41+E43</f>
        <v>4.9099999999999993</v>
      </c>
      <c r="F45" s="6">
        <f>F37+F39+F41+F43</f>
        <v>21.759999999999998</v>
      </c>
      <c r="G45" s="6">
        <f>G37+G39+G41+G43</f>
        <v>161.80000000000001</v>
      </c>
      <c r="H45" s="6">
        <f>H37+H39+H41+H43</f>
        <v>0.02</v>
      </c>
      <c r="I45" s="9"/>
    </row>
    <row r="46" spans="1:9" x14ac:dyDescent="0.3">
      <c r="A46" s="8"/>
      <c r="B46" s="7"/>
      <c r="C46" s="6">
        <f>C38+C40+C42+C44</f>
        <v>260</v>
      </c>
      <c r="D46" s="6">
        <f>D38+D40+D42+D44</f>
        <v>8.3000000000000007</v>
      </c>
      <c r="E46" s="6">
        <f>E38+E40+E42+E44</f>
        <v>5.0199999999999996</v>
      </c>
      <c r="F46" s="6">
        <f>F38+F40+F42+F44</f>
        <v>29.590000000000003</v>
      </c>
      <c r="G46" s="6">
        <f>G38+G40+G42+G44</f>
        <v>197.4</v>
      </c>
      <c r="H46" s="6">
        <f>H38+H40+H42+H44</f>
        <v>0.03</v>
      </c>
      <c r="I46" s="9"/>
    </row>
    <row r="47" spans="1:9" x14ac:dyDescent="0.3">
      <c r="A47" s="8"/>
      <c r="B47" s="7" t="s">
        <v>0</v>
      </c>
      <c r="C47" s="6">
        <f>C13+C19+C35+C45</f>
        <v>1310</v>
      </c>
      <c r="D47" s="6">
        <f>D13+D19+D35+D45</f>
        <v>39.17</v>
      </c>
      <c r="E47" s="6">
        <f>E13+E19+E35+E45</f>
        <v>33.909999999999997</v>
      </c>
      <c r="F47" s="6">
        <f>F13+F19+F35+F45</f>
        <v>162.57</v>
      </c>
      <c r="G47" s="6">
        <f>G13+G19+G35+G45</f>
        <v>1115.8999999999999</v>
      </c>
      <c r="H47" s="6">
        <f>H13+H19+H35+H45</f>
        <v>29.04</v>
      </c>
      <c r="I47" s="5"/>
    </row>
    <row r="48" spans="1:9" ht="15" thickBot="1" x14ac:dyDescent="0.35">
      <c r="A48" s="4"/>
      <c r="B48" s="3"/>
      <c r="C48" s="2">
        <f>C14+C20+C36+C46</f>
        <v>1530</v>
      </c>
      <c r="D48" s="2">
        <f>D14+D20+D36+D46</f>
        <v>40.730000000000004</v>
      </c>
      <c r="E48" s="2">
        <f>E14+E20+E36+E46</f>
        <v>32.019999999999996</v>
      </c>
      <c r="F48" s="2">
        <f>F14+F20+F36+F46</f>
        <v>214.26</v>
      </c>
      <c r="G48" s="2">
        <f>G14+G20+G36+G46</f>
        <v>1312.04</v>
      </c>
      <c r="H48" s="2">
        <f>H14+H20+H36+H46</f>
        <v>37.770000000000003</v>
      </c>
      <c r="I48" s="1"/>
    </row>
  </sheetData>
  <mergeCells count="56">
    <mergeCell ref="B43:B44"/>
    <mergeCell ref="I43:I44"/>
    <mergeCell ref="I9:I10"/>
    <mergeCell ref="I7:I8"/>
    <mergeCell ref="I13:I14"/>
    <mergeCell ref="Q7:Q8"/>
    <mergeCell ref="I45:I48"/>
    <mergeCell ref="B47:B48"/>
    <mergeCell ref="B33:B34"/>
    <mergeCell ref="I33:I34"/>
    <mergeCell ref="B39:B40"/>
    <mergeCell ref="I39:I40"/>
    <mergeCell ref="B35:B36"/>
    <mergeCell ref="I35:I36"/>
    <mergeCell ref="I37:I38"/>
    <mergeCell ref="I4:I6"/>
    <mergeCell ref="D5:D6"/>
    <mergeCell ref="E5:E6"/>
    <mergeCell ref="F5:F6"/>
    <mergeCell ref="H4:H6"/>
    <mergeCell ref="J7:J8"/>
    <mergeCell ref="I41:I42"/>
    <mergeCell ref="I29:I30"/>
    <mergeCell ref="B31:B32"/>
    <mergeCell ref="I31:I32"/>
    <mergeCell ref="I17:I18"/>
    <mergeCell ref="I11:I12"/>
    <mergeCell ref="A4:A6"/>
    <mergeCell ref="B4:B6"/>
    <mergeCell ref="D4:F4"/>
    <mergeCell ref="G4:G6"/>
    <mergeCell ref="A8:A14"/>
    <mergeCell ref="B9:B10"/>
    <mergeCell ref="B13:B14"/>
    <mergeCell ref="B7:B8"/>
    <mergeCell ref="B11:B12"/>
    <mergeCell ref="B21:B22"/>
    <mergeCell ref="I21:I22"/>
    <mergeCell ref="B29:B30"/>
    <mergeCell ref="I19:I20"/>
    <mergeCell ref="B23:B24"/>
    <mergeCell ref="I23:I24"/>
    <mergeCell ref="B25:B26"/>
    <mergeCell ref="I25:I26"/>
    <mergeCell ref="B27:B28"/>
    <mergeCell ref="I27:I28"/>
    <mergeCell ref="A21:A36"/>
    <mergeCell ref="A15:A20"/>
    <mergeCell ref="B15:B16"/>
    <mergeCell ref="I15:I16"/>
    <mergeCell ref="A37:A48"/>
    <mergeCell ref="B19:B20"/>
    <mergeCell ref="B37:B38"/>
    <mergeCell ref="B17:B18"/>
    <mergeCell ref="B45:B46"/>
    <mergeCell ref="B41:B42"/>
  </mergeCells>
  <pageMargins left="0.31496062992125984" right="0.11811023622047245" top="0.15748031496062992" bottom="0.15748031496062992" header="0.11811023622047245" footer="0.11811023622047245"/>
  <pageSetup paperSize="9" scale="82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день2</vt:lpstr>
      <vt:lpstr>день2!Область_печати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2025-01-20T11:38:02Z</dcterms:created>
  <dcterms:modified xsi:type="dcterms:W3CDTF">2025-01-20T11:38:30Z</dcterms:modified>
</cp:coreProperties>
</file>